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strokeassociation-my.sharepoint.com/personal/tina_hughes_stroke_org_uk/Documents/Documents/Bawdsey/Budget/"/>
    </mc:Choice>
  </mc:AlternateContent>
  <xr:revisionPtr revIDLastSave="207" documentId="11_7C11C422A242E86C713890353F850C62E6551CF9" xr6:coauthVersionLast="47" xr6:coauthVersionMax="47" xr10:uidLastSave="{CC4C5E5F-FCBC-4318-A9C2-8B54DCA50567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0" i="1" l="1"/>
  <c r="E20" i="1"/>
</calcChain>
</file>

<file path=xl/sharedStrings.xml><?xml version="1.0" encoding="utf-8"?>
<sst xmlns="http://schemas.openxmlformats.org/spreadsheetml/2006/main" count="50" uniqueCount="49">
  <si>
    <t xml:space="preserve"> </t>
  </si>
  <si>
    <t>Expenditure Items</t>
  </si>
  <si>
    <t>Budget</t>
  </si>
  <si>
    <t>Clerk's Salary</t>
  </si>
  <si>
    <t>New NALC pay rates</t>
  </si>
  <si>
    <t>Clerk's Expenses incl. mileage</t>
  </si>
  <si>
    <t>Office Admin- Microsoft sub.</t>
  </si>
  <si>
    <t>Insurance</t>
  </si>
  <si>
    <t xml:space="preserve">Audit Fees/Data Protection Fee </t>
  </si>
  <si>
    <t xml:space="preserve">Subscriptions </t>
  </si>
  <si>
    <t>Includes SALC, SPS and Website admin</t>
  </si>
  <si>
    <t>Village Hall Rent</t>
  </si>
  <si>
    <t>Training/Conferences</t>
  </si>
  <si>
    <t>Bawdsey Bulletin</t>
  </si>
  <si>
    <t xml:space="preserve">Costs vary according to length of bulletin. </t>
  </si>
  <si>
    <t>Community Event</t>
  </si>
  <si>
    <t>Chairman/Cllr's Expenses</t>
  </si>
  <si>
    <t>e.g. Refreshments at annual meeting etc</t>
  </si>
  <si>
    <t>Emergency Planning</t>
  </si>
  <si>
    <t>Donations incl S137 charities</t>
  </si>
  <si>
    <t>Local charities supported</t>
  </si>
  <si>
    <t>Highways/Speed Management</t>
  </si>
  <si>
    <t>Miscellaneous</t>
  </si>
  <si>
    <t>Unforeseen expenses</t>
  </si>
  <si>
    <t>Maintenance/Green issues</t>
  </si>
  <si>
    <t>TOTAL FORECAST EXPENDITURE</t>
  </si>
  <si>
    <t>2022-23</t>
  </si>
  <si>
    <t>Notes 2023-24</t>
  </si>
  <si>
    <t>Budget            2023-24</t>
  </si>
  <si>
    <t>Highways now charge for works</t>
  </si>
  <si>
    <t>Clerk already claims working from home allowance from other work,  mileage reduction as clerk local</t>
  </si>
  <si>
    <t>Stamps reduced as online banking, online banking charges now £72 per year + Election year costs</t>
  </si>
  <si>
    <t>Total Reserves 
in bank</t>
  </si>
  <si>
    <t>CIL</t>
  </si>
  <si>
    <t>Project</t>
  </si>
  <si>
    <t>Reserves</t>
  </si>
  <si>
    <t>Total</t>
  </si>
  <si>
    <t>£40.48 - current year's council tax per Band D 
household.  Requested precept 2023/24 £8185.00 rise of 1.03% Total 198 households £41.34</t>
  </si>
  <si>
    <t>Increase in hall hire</t>
  </si>
  <si>
    <t>Internal audit price increased £90.00</t>
  </si>
  <si>
    <t>Actual Difference</t>
  </si>
  <si>
    <t>New Councillor Training</t>
  </si>
  <si>
    <t>Spent as at 31/03/24</t>
  </si>
  <si>
    <t>No Events Planned</t>
  </si>
  <si>
    <t>Includes cost of monthly emergency telephone DD - £112.50 from Alderton towards</t>
  </si>
  <si>
    <t>BPS not responsible for VH. Tree planting expenses, Trees and Hedges sourced for free</t>
  </si>
  <si>
    <t>Insurance might rise with additional assets and finanical situation - No increase</t>
  </si>
  <si>
    <t>Includes £3000.00 (BQ amenities) &amp;  Film legacy + Interest Earned</t>
  </si>
  <si>
    <t>Includes £1000 staff emergency cover, £1000 legal costs &amp; £2000 coastal protection issues + Interest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</si>
</sst>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[$£-809]#,##0.00"/>
  </numFmts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name val="Arial"/>
      <family val="2"/>
    </font>
    <font>
      <sz val="14"/>
      <name val="Arial"/>
      <family val="2"/>
    </font>
    <font>
      <b/>
      <sz val="14"/>
      <name val="Calibri"/>
      <family val="2"/>
    </font>
    <font>
      <sz val="14"/>
      <color theme="1"/>
      <name val="Arial"/>
      <family val="2"/>
    </font>
    <font>
      <b/>
      <i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0" xfId="0" applyNumberFormat="1" applyFont="1" applyAlignment="1">
      <alignment wrapText="1"/>
    </xf>
    <xf numFmtId="164" fontId="2" fillId="0" borderId="0" xfId="0" applyNumberFormat="1" applyFont="1"/>
    <xf numFmtId="164" fontId="3" fillId="0" borderId="0" xfId="0" applyNumberFormat="1" applyFont="1"/>
    <xf numFmtId="0" fontId="1" fillId="0" borderId="0" xfId="0" applyFont="1"/>
    <xf numFmtId="0" fontId="2" fillId="0" borderId="0" xfId="0" applyFont="1"/>
    <xf numFmtId="49" fontId="4" fillId="2" borderId="0" xfId="0" applyNumberFormat="1" applyFont="1" applyFill="1" applyAlignment="1">
      <alignment horizontal="center" wrapText="1"/>
    </xf>
    <xf numFmtId="49" fontId="1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wrapText="1"/>
    </xf>
    <xf numFmtId="164" fontId="2" fillId="2" borderId="0" xfId="0" applyNumberFormat="1" applyFont="1" applyFill="1"/>
    <xf numFmtId="164" fontId="5" fillId="2" borderId="0" xfId="0" applyNumberFormat="1" applyFont="1" applyFill="1" applyAlignment="1">
      <alignment wrapText="1"/>
    </xf>
    <xf numFmtId="164" fontId="5" fillId="0" borderId="0" xfId="0" applyNumberFormat="1" applyFont="1" applyAlignment="1">
      <alignment wrapText="1"/>
    </xf>
    <xf numFmtId="49" fontId="1" fillId="0" borderId="0" xfId="0" applyNumberFormat="1" applyFont="1"/>
    <xf numFmtId="164" fontId="3" fillId="3" borderId="0" xfId="0" applyNumberFormat="1" applyFont="1" applyFill="1"/>
    <xf numFmtId="164" fontId="6" fillId="3" borderId="0" xfId="0" applyNumberFormat="1" applyFont="1" applyFill="1"/>
    <xf numFmtId="165" fontId="4" fillId="0" borderId="0" xfId="0" applyNumberFormat="1" applyFont="1"/>
    <xf numFmtId="164" fontId="7" fillId="0" borderId="0" xfId="0" applyNumberFormat="1" applyFont="1"/>
    <xf numFmtId="165" fontId="4" fillId="2" borderId="0" xfId="0" applyNumberFormat="1" applyFont="1" applyFill="1"/>
    <xf numFmtId="49" fontId="8" fillId="4" borderId="0" xfId="0" applyNumberFormat="1" applyFont="1" applyFill="1"/>
    <xf numFmtId="164" fontId="8" fillId="0" borderId="0" xfId="0" applyNumberFormat="1" applyFont="1"/>
    <xf numFmtId="49" fontId="8" fillId="4" borderId="0" xfId="0" applyNumberFormat="1" applyFont="1" applyFill="1" applyAlignment="1">
      <alignment wrapText="1"/>
    </xf>
    <xf numFmtId="164" fontId="7" fillId="2" borderId="0" xfId="0" applyNumberFormat="1" applyFont="1" applyFill="1"/>
    <xf numFmtId="0" fontId="8" fillId="0" borderId="0" xfId="0" applyFont="1"/>
    <xf numFmtId="49" fontId="10" fillId="0" borderId="0" xfId="0" applyNumberFormat="1" applyFont="1" applyAlignment="1">
      <alignment wrapText="1"/>
    </xf>
    <xf numFmtId="49" fontId="11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164" fontId="1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wrapText="1"/>
    </xf>
    <xf numFmtId="164" fontId="13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 wrapText="1"/>
    </xf>
    <xf numFmtId="164" fontId="9" fillId="0" borderId="0" xfId="0" applyNumberFormat="1" applyFont="1"/>
    <xf numFmtId="164" fontId="4" fillId="0" borderId="0" xfId="0" applyNumberFormat="1" applyFont="1" applyAlignment="1">
      <alignment horizontal="center" vertical="center" wrapText="1"/>
    </xf>
    <xf numFmtId="164" fontId="14" fillId="0" borderId="0" xfId="0" applyNumberFormat="1" applyFont="1"/>
    <xf numFmtId="164" fontId="14" fillId="0" borderId="0" xfId="0" applyNumberFormat="1" applyFont="1" applyAlignment="1">
      <alignment vertical="top"/>
    </xf>
    <xf numFmtId="8" fontId="14" fillId="0" borderId="0" xfId="0" applyNumberFormat="1" applyFont="1" applyAlignment="1">
      <alignment vertical="top"/>
    </xf>
    <xf numFmtId="164" fontId="15" fillId="0" borderId="0" xfId="0" applyNumberFormat="1" applyFont="1"/>
    <xf numFmtId="49" fontId="4" fillId="0" borderId="0" xfId="0" applyNumberFormat="1" applyFont="1" applyAlignment="1">
      <alignment horizontal="center" wrapText="1"/>
    </xf>
    <xf numFmtId="164" fontId="16" fillId="0" borderId="0" xfId="0" applyNumberFormat="1" applyFont="1" applyAlignment="1">
      <alignment wrapText="1"/>
    </xf>
    <xf numFmtId="49" fontId="14" fillId="0" borderId="0" xfId="0" applyNumberFormat="1" applyFont="1" applyAlignment="1">
      <alignment wrapText="1"/>
    </xf>
    <xf numFmtId="49" fontId="14" fillId="0" borderId="0" xfId="0" applyNumberFormat="1" applyFont="1" applyAlignment="1">
      <alignment vertical="top" wrapText="1"/>
    </xf>
    <xf numFmtId="49" fontId="17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topLeftCell="A10" zoomScale="70" zoomScaleNormal="70" workbookViewId="0">
      <selection activeCell="D23" sqref="D23"/>
    </sheetView>
  </sheetViews>
  <sheetFormatPr defaultRowHeight="18.5" x14ac:dyDescent="0.45"/>
  <cols>
    <col min="1" max="1" width="35.54296875" style="32" customWidth="1"/>
    <col min="2" max="2" width="14.08984375" style="2" customWidth="1"/>
    <col min="3" max="3" width="16.54296875" style="3" customWidth="1"/>
    <col min="4" max="4" width="96.1796875" style="5" customWidth="1"/>
    <col min="5" max="5" width="16.54296875" style="2" customWidth="1"/>
    <col min="6" max="6" width="15.26953125" style="2" customWidth="1"/>
    <col min="7" max="16384" width="8.7265625" style="5"/>
  </cols>
  <sheetData>
    <row r="1" spans="1:6" x14ac:dyDescent="0.45">
      <c r="A1" s="1" t="s">
        <v>0</v>
      </c>
      <c r="D1" s="1"/>
      <c r="F1" s="35"/>
    </row>
    <row r="2" spans="1:6" s="4" customFormat="1" x14ac:dyDescent="0.45">
      <c r="A2" s="1" t="s">
        <v>1</v>
      </c>
      <c r="B2" s="44"/>
      <c r="C2" s="44"/>
      <c r="D2" s="44"/>
      <c r="E2" s="6"/>
      <c r="F2" s="36"/>
    </row>
    <row r="3" spans="1:6" s="11" customFormat="1" ht="37" x14ac:dyDescent="0.35">
      <c r="A3" s="7" t="s">
        <v>26</v>
      </c>
      <c r="B3" s="8" t="s">
        <v>2</v>
      </c>
      <c r="C3" s="39" t="s">
        <v>42</v>
      </c>
      <c r="D3" s="9" t="s">
        <v>27</v>
      </c>
      <c r="E3" s="10" t="s">
        <v>28</v>
      </c>
      <c r="F3" s="37" t="s">
        <v>40</v>
      </c>
    </row>
    <row r="4" spans="1:6" x14ac:dyDescent="0.45">
      <c r="A4" s="1" t="s">
        <v>3</v>
      </c>
      <c r="B4" s="2">
        <v>3500</v>
      </c>
      <c r="C4" s="3">
        <v>4023.36</v>
      </c>
      <c r="D4" s="12" t="s">
        <v>4</v>
      </c>
      <c r="E4" s="13">
        <v>3800</v>
      </c>
      <c r="F4" s="2">
        <v>-223.36</v>
      </c>
    </row>
    <row r="5" spans="1:6" ht="37" x14ac:dyDescent="0.45">
      <c r="A5" s="1" t="s">
        <v>5</v>
      </c>
      <c r="B5" s="2">
        <v>750</v>
      </c>
      <c r="C5" s="3">
        <v>37.799999999999997</v>
      </c>
      <c r="D5" s="12" t="s">
        <v>30</v>
      </c>
      <c r="E5" s="13">
        <v>450</v>
      </c>
      <c r="F5" s="2">
        <v>412.2</v>
      </c>
    </row>
    <row r="6" spans="1:6" ht="37" x14ac:dyDescent="0.45">
      <c r="A6" s="1" t="s">
        <v>6</v>
      </c>
      <c r="B6" s="2">
        <v>250</v>
      </c>
      <c r="C6" s="3">
        <v>333.78</v>
      </c>
      <c r="D6" s="12" t="s">
        <v>31</v>
      </c>
      <c r="E6" s="14">
        <v>300</v>
      </c>
      <c r="F6" s="2">
        <v>-33.78</v>
      </c>
    </row>
    <row r="7" spans="1:6" x14ac:dyDescent="0.45">
      <c r="A7" s="1" t="s">
        <v>7</v>
      </c>
      <c r="B7" s="15">
        <v>250</v>
      </c>
      <c r="C7" s="3">
        <v>264</v>
      </c>
      <c r="D7" s="12" t="s">
        <v>46</v>
      </c>
      <c r="E7" s="14">
        <v>300</v>
      </c>
      <c r="F7" s="2">
        <v>36</v>
      </c>
    </row>
    <row r="8" spans="1:6" x14ac:dyDescent="0.45">
      <c r="A8" s="1" t="s">
        <v>8</v>
      </c>
      <c r="B8" s="15">
        <v>250</v>
      </c>
      <c r="C8" s="3">
        <v>505</v>
      </c>
      <c r="D8" s="12" t="s">
        <v>39</v>
      </c>
      <c r="E8" s="14">
        <v>435</v>
      </c>
      <c r="F8" s="2">
        <v>-70</v>
      </c>
    </row>
    <row r="9" spans="1:6" x14ac:dyDescent="0.45">
      <c r="A9" s="1" t="s">
        <v>9</v>
      </c>
      <c r="B9" s="15">
        <v>250</v>
      </c>
      <c r="C9" s="3">
        <v>269.77999999999997</v>
      </c>
      <c r="D9" s="12" t="s">
        <v>10</v>
      </c>
      <c r="E9" s="14">
        <v>300</v>
      </c>
      <c r="F9" s="2">
        <v>30.22</v>
      </c>
    </row>
    <row r="10" spans="1:6" x14ac:dyDescent="0.45">
      <c r="A10" s="1" t="s">
        <v>11</v>
      </c>
      <c r="B10" s="15">
        <v>300</v>
      </c>
      <c r="C10" s="3">
        <v>450</v>
      </c>
      <c r="D10" s="12" t="s">
        <v>38</v>
      </c>
      <c r="E10" s="14">
        <v>400</v>
      </c>
      <c r="F10" s="2">
        <v>-50</v>
      </c>
    </row>
    <row r="11" spans="1:6" x14ac:dyDescent="0.45">
      <c r="A11" s="1" t="s">
        <v>12</v>
      </c>
      <c r="B11" s="15">
        <v>300</v>
      </c>
      <c r="C11" s="3">
        <v>291</v>
      </c>
      <c r="D11" s="12" t="s">
        <v>41</v>
      </c>
      <c r="E11" s="14">
        <v>150</v>
      </c>
      <c r="F11" s="2">
        <v>-141</v>
      </c>
    </row>
    <row r="12" spans="1:6" x14ac:dyDescent="0.45">
      <c r="A12" s="1" t="s">
        <v>13</v>
      </c>
      <c r="B12" s="15">
        <v>350</v>
      </c>
      <c r="C12" s="3">
        <v>168.4</v>
      </c>
      <c r="D12" s="12" t="s">
        <v>14</v>
      </c>
      <c r="E12" s="14">
        <v>300</v>
      </c>
      <c r="F12" s="2">
        <v>131.6</v>
      </c>
    </row>
    <row r="13" spans="1:6" x14ac:dyDescent="0.45">
      <c r="A13" s="16" t="s">
        <v>15</v>
      </c>
      <c r="B13" s="2">
        <v>200</v>
      </c>
      <c r="C13" s="17">
        <v>0</v>
      </c>
      <c r="D13" s="12" t="s">
        <v>43</v>
      </c>
      <c r="E13" s="14">
        <v>0</v>
      </c>
      <c r="F13" s="2">
        <v>0</v>
      </c>
    </row>
    <row r="14" spans="1:6" x14ac:dyDescent="0.45">
      <c r="A14" s="1" t="s">
        <v>16</v>
      </c>
      <c r="B14" s="15">
        <v>100</v>
      </c>
      <c r="C14" s="3">
        <v>35.119999999999997</v>
      </c>
      <c r="D14" s="12" t="s">
        <v>17</v>
      </c>
      <c r="E14" s="14">
        <v>100</v>
      </c>
      <c r="F14" s="2">
        <v>64.88</v>
      </c>
    </row>
    <row r="15" spans="1:6" x14ac:dyDescent="0.45">
      <c r="A15" s="1" t="s">
        <v>18</v>
      </c>
      <c r="B15" s="15">
        <v>250</v>
      </c>
      <c r="C15" s="3">
        <v>217.5</v>
      </c>
      <c r="D15" s="12" t="s">
        <v>44</v>
      </c>
      <c r="E15" s="14">
        <v>200</v>
      </c>
      <c r="F15" s="2">
        <v>-17.5</v>
      </c>
    </row>
    <row r="16" spans="1:6" x14ac:dyDescent="0.45">
      <c r="A16" s="1" t="s">
        <v>19</v>
      </c>
      <c r="B16" s="15">
        <v>600</v>
      </c>
      <c r="C16" s="18">
        <v>218</v>
      </c>
      <c r="D16" s="12" t="s">
        <v>20</v>
      </c>
      <c r="E16" s="13">
        <v>200</v>
      </c>
      <c r="F16" s="2">
        <v>-18</v>
      </c>
    </row>
    <row r="17" spans="1:6" x14ac:dyDescent="0.45">
      <c r="A17" s="16" t="s">
        <v>21</v>
      </c>
      <c r="B17" s="2">
        <v>250</v>
      </c>
      <c r="C17" s="3">
        <v>0</v>
      </c>
      <c r="D17" s="12" t="s">
        <v>29</v>
      </c>
      <c r="E17" s="13">
        <v>250</v>
      </c>
      <c r="F17" s="2">
        <v>250</v>
      </c>
    </row>
    <row r="18" spans="1:6" x14ac:dyDescent="0.45">
      <c r="A18" s="16" t="s">
        <v>22</v>
      </c>
      <c r="B18" s="2">
        <v>350</v>
      </c>
      <c r="C18" s="3">
        <v>74.11</v>
      </c>
      <c r="D18" s="12" t="s">
        <v>23</v>
      </c>
      <c r="E18" s="13">
        <v>500</v>
      </c>
      <c r="F18" s="2">
        <v>425.89</v>
      </c>
    </row>
    <row r="19" spans="1:6" x14ac:dyDescent="0.45">
      <c r="A19" s="16" t="s">
        <v>24</v>
      </c>
      <c r="B19" s="2">
        <v>250</v>
      </c>
      <c r="C19" s="3">
        <v>59.95</v>
      </c>
      <c r="D19" s="2" t="s">
        <v>45</v>
      </c>
      <c r="E19" s="13">
        <v>500</v>
      </c>
      <c r="F19" s="2">
        <v>440.05</v>
      </c>
    </row>
    <row r="20" spans="1:6" x14ac:dyDescent="0.45">
      <c r="A20" s="16" t="s">
        <v>25</v>
      </c>
      <c r="B20" s="19">
        <v>8000</v>
      </c>
      <c r="C20" s="20">
        <f>SUM(C4:C19)</f>
        <v>6947.7999999999993</v>
      </c>
      <c r="D20" s="12"/>
      <c r="E20" s="21">
        <f>SUM(E4:E19)</f>
        <v>8185</v>
      </c>
    </row>
    <row r="21" spans="1:6" s="26" customFormat="1" x14ac:dyDescent="0.45">
      <c r="A21" s="22"/>
      <c r="B21" s="23"/>
      <c r="C21" s="3"/>
      <c r="D21" s="24"/>
      <c r="E21" s="25"/>
      <c r="F21" s="38"/>
    </row>
    <row r="22" spans="1:6" x14ac:dyDescent="0.45">
      <c r="A22" s="1"/>
      <c r="D22" s="12"/>
    </row>
    <row r="23" spans="1:6" ht="53.5" x14ac:dyDescent="0.45">
      <c r="A23" s="33"/>
      <c r="B23" s="45" t="s">
        <v>32</v>
      </c>
      <c r="D23" s="28" t="s">
        <v>0</v>
      </c>
    </row>
    <row r="24" spans="1:6" x14ac:dyDescent="0.45">
      <c r="A24" s="34"/>
      <c r="B24" s="40" t="s">
        <v>33</v>
      </c>
      <c r="C24" s="40">
        <v>25980.06</v>
      </c>
      <c r="D24" s="29"/>
    </row>
    <row r="25" spans="1:6" ht="28" customHeight="1" x14ac:dyDescent="0.45">
      <c r="A25" s="34"/>
      <c r="B25" s="41" t="s">
        <v>34</v>
      </c>
      <c r="C25" s="42">
        <v>7282.14</v>
      </c>
      <c r="D25" s="47" t="s">
        <v>47</v>
      </c>
    </row>
    <row r="26" spans="1:6" ht="36" x14ac:dyDescent="0.45">
      <c r="A26" s="34"/>
      <c r="B26" s="41" t="s">
        <v>35</v>
      </c>
      <c r="C26" s="41">
        <v>4124.38</v>
      </c>
      <c r="D26" s="46" t="s">
        <v>48</v>
      </c>
    </row>
    <row r="27" spans="1:6" x14ac:dyDescent="0.45">
      <c r="A27" s="2"/>
      <c r="B27" s="2" t="s">
        <v>36</v>
      </c>
      <c r="C27" s="43">
        <f>SUM(C24:C26)</f>
        <v>37386.58</v>
      </c>
      <c r="D27" s="28"/>
      <c r="E27" s="31"/>
    </row>
    <row r="28" spans="1:6" x14ac:dyDescent="0.45">
      <c r="A28" s="2"/>
      <c r="D28" s="27"/>
    </row>
    <row r="29" spans="1:6" x14ac:dyDescent="0.45">
      <c r="A29" s="2"/>
      <c r="D29" s="30"/>
    </row>
    <row r="30" spans="1:6" ht="53.5" x14ac:dyDescent="0.45">
      <c r="A30" s="2"/>
      <c r="D30" s="48" t="s">
        <v>37</v>
      </c>
    </row>
  </sheetData>
  <mergeCells count="1">
    <mergeCell ref="B2:D2"/>
  </mergeCells>
  <pageMargins left="0.7" right="0.7" top="0.75" bottom="0.75" header="0.3" footer="0.3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1AE38CEED49B42AA52BFDEF2EBADC1" ma:contentTypeVersion="14" ma:contentTypeDescription="Create a new document." ma:contentTypeScope="" ma:versionID="c37eb0d5c7650e07558ffdc808d28f29">
  <xsd:schema xmlns:xsd="http://www.w3.org/2001/XMLSchema" xmlns:xs="http://www.w3.org/2001/XMLSchema" xmlns:p="http://schemas.microsoft.com/office/2006/metadata/properties" xmlns:ns3="743e10c3-9fe6-4850-ac31-06d0ac8a7d66" xmlns:ns4="03ea8df5-3f09-4aff-a8d5-b20f23ce7bc8" targetNamespace="http://schemas.microsoft.com/office/2006/metadata/properties" ma:root="true" ma:fieldsID="704d57b9fc537fe1807de331899e0d9a" ns3:_="" ns4:_="">
    <xsd:import namespace="743e10c3-9fe6-4850-ac31-06d0ac8a7d66"/>
    <xsd:import namespace="03ea8df5-3f09-4aff-a8d5-b20f23ce7bc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e10c3-9fe6-4850-ac31-06d0ac8a7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a8df5-3f09-4aff-a8d5-b20f23ce7bc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600804-676C-4E22-A859-7E268BE5A8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A0B009-6A0E-45D0-AF17-26299CD04A5A}">
  <ds:schemaRefs>
    <ds:schemaRef ds:uri="http://www.w3.org/XML/1998/namespace"/>
    <ds:schemaRef ds:uri="03ea8df5-3f09-4aff-a8d5-b20f23ce7bc8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743e10c3-9fe6-4850-ac31-06d0ac8a7d66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E1D8AAF-6052-4904-89BE-A93813CC7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e10c3-9fe6-4850-ac31-06d0ac8a7d66"/>
    <ds:schemaRef ds:uri="03ea8df5-3f09-4aff-a8d5-b20f23ce7b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Hughes</dc:creator>
  <cp:lastModifiedBy>Tina Hughes</cp:lastModifiedBy>
  <cp:lastPrinted>2023-02-19T10:03:45Z</cp:lastPrinted>
  <dcterms:created xsi:type="dcterms:W3CDTF">2022-10-28T09:51:32Z</dcterms:created>
  <dcterms:modified xsi:type="dcterms:W3CDTF">2024-05-03T09:28:55Z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0x010100BE1AE38CEED49B42AA52BFDEF2EBADC1</vt:lpwstr>
  </property>
</Properties>
</file>